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9735"/>
  </bookViews>
  <sheets>
    <sheet name="0325" sheetId="1" r:id="rId1"/>
  </sheets>
  <calcPr calcId="152511"/>
  <fileRecoveryPr autoRecover="0"/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<sst xmlns="http://schemas.openxmlformats.org/spreadsheetml/2006/main" count="31" uniqueCount="30">
  <si>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</si>
  <si>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</si>
  <si>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</si>
  <si>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</si>
  <si>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</si>
  <si>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</si>
  <si>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</si>
  <si>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</si>
  <si>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</si>
  <si>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</si>
  <si>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</si>
  <si>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</si>
  <si>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</si>
  <si>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</si>
  <si>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</si>
  <si>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</si>
  <si>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</si>
  <si>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</si>
  <si>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</si>
  <si>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</si>
  <si>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</si>
  <si>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</si>
  <si>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</si>
  <si>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</si>
  <si>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</si>
  <si>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C.P. HUMBERTO RAZO ARTEAGA</t>
  </si>
  <si>
    <t>LIC. Y M.F. CANDELARIA CAMPOS CISNEROS</t>
  </si>
  <si>
    <t>TESORERO MUNICIPAL</t>
  </si>
  <si>
    <t>DIRECTORA DE FINANZAS</t>
  </si>
  <si>
    <t>MUNICIPIO DE SALAMANCA, GUANAJUATO.
Flujo de Fondos
DEL 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</si>
</sst>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3" t="s">
        <v>29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1" t="s">
        <v>23</v>
      </c>
      <c r="D2" s="11" t="s">
        <v>22</v>
      </c>
      <c r="E2" s="11" t="s">
        <v>24</v>
      </c>
    </row>
    <row r="3" spans="1:5" ht="12.75" x14ac:dyDescent="0.2">
      <c r="A3" s="8" t="s">
        <v>0</v>
      </c>
      <c r="B3" s="9"/>
      <c r="C3" s="12">
        <f>SUM(C4:C13)</f>
        <v>784568697.46000004</v>
      </c>
      <c r="D3" s="12">
        <f t="shared" ref="D3:E3" si="0">SUM(D4:D13)</f>
        <v>262388698.34999996</v>
      </c>
      <c r="E3" s="13">
        <f t="shared" si="0"/>
        <v>246618862.06999999</v>
      </c>
    </row>
    <row r="4" spans="1:5" ht="12.75" x14ac:dyDescent="0.2">
      <c r="A4" s="3"/>
      <c r="B4" s="6" t="s">
        <v>1</v>
      </c>
      <c r="C4" s="14">
        <v>105612000</v>
      </c>
      <c r="D4" s="14">
        <v>68633037.409999996</v>
      </c>
      <c r="E4" s="15">
        <v>68698676.040000007</v>
      </c>
    </row>
    <row r="5" spans="1:5" ht="12.75" x14ac:dyDescent="0.2">
      <c r="A5" s="3"/>
      <c r="B5" s="6" t="s">
        <v>2</v>
      </c>
      <c r="C5" s="14">
        <v>0</v>
      </c>
      <c r="D5" s="14">
        <v>0</v>
      </c>
      <c r="E5" s="15">
        <v>0</v>
      </c>
    </row>
    <row r="6" spans="1:5" ht="12.75" x14ac:dyDescent="0.2">
      <c r="A6" s="3"/>
      <c r="B6" s="6" t="s">
        <v>3</v>
      </c>
      <c r="C6" s="14">
        <v>0</v>
      </c>
      <c r="D6" s="14">
        <v>0</v>
      </c>
      <c r="E6" s="15">
        <v>0</v>
      </c>
    </row>
    <row r="7" spans="1:5" ht="12.75" x14ac:dyDescent="0.2">
      <c r="A7" s="3"/>
      <c r="B7" s="6" t="s">
        <v>4</v>
      </c>
      <c r="C7" s="14">
        <v>89403600</v>
      </c>
      <c r="D7" s="14">
        <v>8987330.0999999996</v>
      </c>
      <c r="E7" s="15">
        <v>8987330.0999999996</v>
      </c>
    </row>
    <row r="8" spans="1:5" ht="12.75" x14ac:dyDescent="0.2">
      <c r="A8" s="3"/>
      <c r="B8" s="6" t="s">
        <v>5</v>
      </c>
      <c r="C8" s="14">
        <v>9890400</v>
      </c>
      <c r="D8" s="14">
        <v>2724611.91</v>
      </c>
      <c r="E8" s="15">
        <v>2724611.91</v>
      </c>
    </row>
    <row r="9" spans="1:5" ht="12.75" x14ac:dyDescent="0.2">
      <c r="A9" s="3"/>
      <c r="B9" s="6" t="s">
        <v>6</v>
      </c>
      <c r="C9" s="14">
        <v>34944000</v>
      </c>
      <c r="D9" s="14">
        <v>5608045.7000000002</v>
      </c>
      <c r="E9" s="15">
        <v>5594573.4500000002</v>
      </c>
    </row>
    <row r="10" spans="1:5" ht="12.75" x14ac:dyDescent="0.2">
      <c r="A10" s="3"/>
      <c r="B10" s="6" t="s">
        <v>7</v>
      </c>
      <c r="C10" s="14">
        <v>0</v>
      </c>
      <c r="D10" s="14">
        <v>0</v>
      </c>
      <c r="E10" s="15">
        <v>0</v>
      </c>
    </row>
    <row r="11" spans="1:5" ht="12.75" x14ac:dyDescent="0.2">
      <c r="A11" s="3"/>
      <c r="B11" s="6" t="s">
        <v>8</v>
      </c>
      <c r="C11" s="14">
        <v>544718697.46000004</v>
      </c>
      <c r="D11" s="14">
        <v>176435673.22999999</v>
      </c>
      <c r="E11" s="15">
        <v>160613670.56999999</v>
      </c>
    </row>
    <row r="12" spans="1:5" ht="12.75" x14ac:dyDescent="0.2">
      <c r="A12" s="3"/>
      <c r="B12" s="6" t="s">
        <v>9</v>
      </c>
      <c r="C12" s="14">
        <v>0</v>
      </c>
      <c r="D12" s="14">
        <v>0</v>
      </c>
      <c r="E12" s="15">
        <v>0</v>
      </c>
    </row>
    <row r="13" spans="1:5" ht="12.75" x14ac:dyDescent="0.2">
      <c r="A13" s="4"/>
      <c r="B13" s="6" t="s">
        <v>10</v>
      </c>
      <c r="C13" s="14">
        <v>0</v>
      </c>
      <c r="D13" s="14">
        <v>0</v>
      </c>
      <c r="E13" s="15">
        <v>0</v>
      </c>
    </row>
    <row r="14" spans="1:5" ht="12.75" x14ac:dyDescent="0.2">
      <c r="A14" s="10" t="s">
        <v>11</v>
      </c>
      <c r="B14" s="2"/>
      <c r="C14" s="16">
        <f>SUM(C15:C23)</f>
        <v>784568697.46000004</v>
      </c>
      <c r="D14" s="16">
        <f t="shared" ref="D14:E14" si="1">SUM(D15:D23)</f>
        <v>200382492.62</v>
      </c>
      <c r="E14" s="17">
        <f t="shared" si="1"/>
        <v>195670722.63999999</v>
      </c>
    </row>
    <row r="15" spans="1:5" ht="12.75" x14ac:dyDescent="0.2">
      <c r="A15" s="3"/>
      <c r="B15" s="6" t="s">
        <v>12</v>
      </c>
      <c r="C15" s="14">
        <v>347997405.98000002</v>
      </c>
      <c r="D15" s="14">
        <v>59280749.109999999</v>
      </c>
      <c r="E15" s="15">
        <v>59280749.109999999</v>
      </c>
    </row>
    <row r="16" spans="1:5" ht="12.75" x14ac:dyDescent="0.2">
      <c r="A16" s="3"/>
      <c r="B16" s="6" t="s">
        <v>13</v>
      </c>
      <c r="C16" s="14">
        <v>33996435.719999999</v>
      </c>
      <c r="D16" s="14">
        <v>14029363.890000001</v>
      </c>
      <c r="E16" s="15">
        <v>11551491.380000001</v>
      </c>
    </row>
    <row r="17" spans="1:5" ht="12.75" x14ac:dyDescent="0.2">
      <c r="A17" s="3"/>
      <c r="B17" s="6" t="s">
        <v>14</v>
      </c>
      <c r="C17" s="14">
        <v>210420838.88999999</v>
      </c>
      <c r="D17" s="14">
        <v>50002932.520000003</v>
      </c>
      <c r="E17" s="15">
        <v>48624266.159999996</v>
      </c>
    </row>
    <row r="18" spans="1:5" ht="12.75" x14ac:dyDescent="0.2">
      <c r="A18" s="3"/>
      <c r="B18" s="6" t="s">
        <v>9</v>
      </c>
      <c r="C18" s="14">
        <v>46359965.600000001</v>
      </c>
      <c r="D18" s="14">
        <v>12159060.699999999</v>
      </c>
      <c r="E18" s="15">
        <v>11464948.699999999</v>
      </c>
    </row>
    <row r="19" spans="1:5" ht="12.75" x14ac:dyDescent="0.2">
      <c r="A19" s="3"/>
      <c r="B19" s="6" t="s">
        <v>15</v>
      </c>
      <c r="C19" s="14">
        <v>8092136</v>
      </c>
      <c r="D19" s="14">
        <v>390908.4</v>
      </c>
      <c r="E19" s="15">
        <v>390908.4</v>
      </c>
    </row>
    <row r="20" spans="1:5" ht="12.75" x14ac:dyDescent="0.2">
      <c r="A20" s="3"/>
      <c r="B20" s="6" t="s">
        <v>16</v>
      </c>
      <c r="C20" s="14">
        <v>72376161.030000001</v>
      </c>
      <c r="D20" s="14">
        <v>58329613.049999997</v>
      </c>
      <c r="E20" s="15">
        <v>58168493.939999998</v>
      </c>
    </row>
    <row r="21" spans="1:5" ht="12.75" x14ac:dyDescent="0.2">
      <c r="A21" s="3"/>
      <c r="B21" s="6" t="s">
        <v>17</v>
      </c>
      <c r="C21" s="14">
        <v>40305985.399999999</v>
      </c>
      <c r="D21" s="14">
        <v>0</v>
      </c>
      <c r="E21" s="15">
        <v>0</v>
      </c>
    </row>
    <row r="22" spans="1:5" ht="12.75" x14ac:dyDescent="0.2">
      <c r="A22" s="3"/>
      <c r="B22" s="6" t="s">
        <v>18</v>
      </c>
      <c r="C22" s="14">
        <v>0</v>
      </c>
      <c r="D22" s="14">
        <v>0</v>
      </c>
      <c r="E22" s="15">
        <v>0</v>
      </c>
    </row>
    <row r="23" spans="1:5" ht="12.75" x14ac:dyDescent="0.2">
      <c r="A23" s="3"/>
      <c r="B23" s="6" t="s">
        <v>19</v>
      </c>
      <c r="C23" s="14">
        <v>25019768.84</v>
      </c>
      <c r="D23" s="14">
        <v>6189864.9500000002</v>
      </c>
      <c r="E23" s="15">
        <v>6189864.9500000002</v>
      </c>
    </row>
    <row r="24" spans="1:5" ht="12.75" x14ac:dyDescent="0.2">
      <c r="A24" s="5"/>
      <c r="B24" s="7" t="s">
        <v>20</v>
      </c>
      <c r="C24" s="18">
        <f>C3-C14</f>
        <v>0</v>
      </c>
      <c r="D24" s="18">
        <f>D3-D14</f>
        <v>62006205.729999959</v>
      </c>
      <c r="E24" s="19">
        <f>E3-E14</f>
        <v>50948139.430000007</v>
      </c>
    </row>
    <row r="28" spans="1:5" s="21" customFormat="1" x14ac:dyDescent="0.2"/>
    <row r="29" spans="1:5" s="21" customFormat="1" x14ac:dyDescent="0.2"/>
    <row r="32" spans="1:5" ht="15" x14ac:dyDescent="0.25">
      <c r="B32" s="22" t="s">
        <v>25</v>
      </c>
      <c r="C32" s="20"/>
      <c r="D32" s="28" t="s">
        <v>26</v>
      </c>
      <c r="E32" s="28"/>
    </row>
    <row r="33" spans="2:5" ht="15" x14ac:dyDescent="0.25">
      <c r="B33" s="22" t="s">
        <v>27</v>
      </c>
      <c r="C33" s="20"/>
      <c r="D33" s="28" t="s">
        <v>28</v>
      </c>
      <c r="E33" s="28"/>
    </row>
  </sheetData>
  <mergeCells count="4">
    <mergeCell ref="A1:E1"/>
    <mergeCell ref="A2:B2"/>
    <mergeCell ref="D32:E32"/>
    <mergeCell ref="D33:E3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2019-04-30T18:51:32Z</cp:lastPrinted>
  <dcterms:created xsi:type="dcterms:W3CDTF">2017-12-20T04:54:53Z</dcterms:created>
  <dcterms:modified xsi:type="dcterms:W3CDTF">2019-05-04T02:25:21Z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